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asopmaak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0"/>
    <numFmt numFmtId="166" formatCode="&quot;€&quot;\ #,##0.00"/>
    <numFmt numFmtId="167" formatCode="0%"/>
  </numFmts>
  <fonts count="4">
    <font>
      <sz val="11"/>
      <color rgb="FF1F2933"/>
      <name val="Arial"/>
      <family val="2"/>
    </font>
    <font>
      <b/>
      <sz val="14"/>
      <color rgb="FF1F2933"/>
      <name val="Arial"/>
      <family val="2"/>
    </font>
    <font>
      <i/>
      <sz val="10"/>
      <color rgb="FF6B7280"/>
      <name val="Arial"/>
      <family val="2"/>
    </font>
    <font>
      <b/>
      <sz val="11"/>
      <color rgb="FF1F29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 horizontal="center"/>
    </xf>
    <xf numFmtId="165" fontId="0" fillId="0" borderId="1" xfId="0" applyNumberFormat="1" applyFont="1" applyFill="1" applyBorder="1" applyAlignment="1">
      <alignment vertical="center"/>
    </xf>
    <xf numFmtId="166" fontId="0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 horizontal="center"/>
    </xf>
    <xf numFmtId="1" fontId="0" fillId="0" borderId="1" xfId="0" applyNumberFormat="1" applyFont="1" applyFill="1" applyBorder="1" applyAlignment="1">
      <alignment vertical="center" horizontal="center"/>
    </xf>
    <xf numFmtId="0" fontId="3" fillId="2" borderId="1" xfId="0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40" customWidth="1"/>
    <col min="2" max="2" width="10" customWidth="1"/>
    <col min="3" max="3" width="9" customWidth="1"/>
    <col min="4" max="4" width="13" customWidth="1"/>
  </cols>
  <sheetData>
    <row r="1" ht="24" customHeight="1">
      <c r="A1" s="1" t="inlineStr">
        <is>
          <t xml:space="preserve">Kasopmaak [naam salon] · datum [..]</t>
        </is>
      </c>
    </row>
    <row r="2">
      <c r="A2" s="2" t="inlineStr">
        <is>
          <t xml:space="preserve">Vul de aantallen en de bedragen uit je kassa in; de rest rekent het blad uit.</t>
        </is>
      </c>
    </row>
    <row r="4" ht="20" customHeight="1">
      <c r="A4" s="3" t="inlineStr">
        <is>
          <t xml:space="preserve">Munt of biljet / onderdeel</t>
        </is>
      </c>
      <c r="B4" s="3" t="inlineStr">
        <is>
          <t xml:space="preserve">Waarde</t>
        </is>
      </c>
      <c r="C4" s="3" t="inlineStr">
        <is>
          <t xml:space="preserve">Aantal</t>
        </is>
      </c>
      <c r="D4" s="3" t="inlineStr">
        <is>
          <t xml:space="preserve">Bedrag</t>
        </is>
      </c>
    </row>
    <row r="5" ht="18" customHeight="1">
      <c r="A5" s="4" t="inlineStr">
        <is>
          <t xml:space="preserve">5 cent</t>
        </is>
      </c>
      <c r="B5" s="7">
        <v>0.05</v>
      </c>
      <c r="C5" s="9"/>
      <c r="D5" s="7">
        <f>IF(C5="","",B5*C5)</f>
      </c>
    </row>
    <row r="6" ht="18" customHeight="1">
      <c r="A6" s="4" t="inlineStr">
        <is>
          <t xml:space="preserve">10 cent</t>
        </is>
      </c>
      <c r="B6" s="7">
        <v>0.1</v>
      </c>
      <c r="C6" s="9"/>
      <c r="D6" s="7">
        <f>IF(C6="","",B6*C6)</f>
      </c>
    </row>
    <row r="7" ht="18" customHeight="1">
      <c r="A7" s="4" t="inlineStr">
        <is>
          <t xml:space="preserve">20 cent</t>
        </is>
      </c>
      <c r="B7" s="7">
        <v>0.2</v>
      </c>
      <c r="C7" s="9"/>
      <c r="D7" s="7">
        <f>IF(C7="","",B7*C7)</f>
      </c>
    </row>
    <row r="8" ht="18" customHeight="1">
      <c r="A8" s="4" t="inlineStr">
        <is>
          <t xml:space="preserve">50 cent</t>
        </is>
      </c>
      <c r="B8" s="7">
        <v>0.5</v>
      </c>
      <c r="C8" s="9"/>
      <c r="D8" s="7">
        <f>IF(C8="","",B8*C8)</f>
      </c>
    </row>
    <row r="9" ht="18" customHeight="1">
      <c r="A9" s="4" t="inlineStr">
        <is>
          <t xml:space="preserve">1 euro</t>
        </is>
      </c>
      <c r="B9" s="7">
        <v>1</v>
      </c>
      <c r="C9" s="9"/>
      <c r="D9" s="7">
        <f>IF(C9="","",B9*C9)</f>
      </c>
    </row>
    <row r="10" ht="18" customHeight="1">
      <c r="A10" s="4" t="inlineStr">
        <is>
          <t xml:space="preserve">2 euro</t>
        </is>
      </c>
      <c r="B10" s="7">
        <v>2</v>
      </c>
      <c r="C10" s="9"/>
      <c r="D10" s="7">
        <f>IF(C10="","",B10*C10)</f>
      </c>
    </row>
    <row r="11" ht="18" customHeight="1">
      <c r="A11" s="4" t="inlineStr">
        <is>
          <t xml:space="preserve">Biljet 5 euro</t>
        </is>
      </c>
      <c r="B11" s="7">
        <v>5</v>
      </c>
      <c r="C11" s="9"/>
      <c r="D11" s="7">
        <f>IF(C11="","",B11*C11)</f>
      </c>
    </row>
    <row r="12" ht="18" customHeight="1">
      <c r="A12" s="4" t="inlineStr">
        <is>
          <t xml:space="preserve">Biljet 10 euro</t>
        </is>
      </c>
      <c r="B12" s="7">
        <v>10</v>
      </c>
      <c r="C12" s="9"/>
      <c r="D12" s="7">
        <f>IF(C12="","",B12*C12)</f>
      </c>
    </row>
    <row r="13" ht="18" customHeight="1">
      <c r="A13" s="4" t="inlineStr">
        <is>
          <t xml:space="preserve">Biljet 20 euro</t>
        </is>
      </c>
      <c r="B13" s="7">
        <v>20</v>
      </c>
      <c r="C13" s="9"/>
      <c r="D13" s="7">
        <f>IF(C13="","",B13*C13)</f>
      </c>
    </row>
    <row r="14" ht="18" customHeight="1">
      <c r="A14" s="4" t="inlineStr">
        <is>
          <t xml:space="preserve">Biljet 50 euro</t>
        </is>
      </c>
      <c r="B14" s="7">
        <v>50</v>
      </c>
      <c r="C14" s="9"/>
      <c r="D14" s="7">
        <f>IF(C14="","",B14*C14)</f>
      </c>
    </row>
    <row r="15" ht="18" customHeight="1">
      <c r="A15" s="4" t="inlineStr">
        <is>
          <t xml:space="preserve">Biljet 100 euro</t>
        </is>
      </c>
      <c r="B15" s="7">
        <v>100</v>
      </c>
      <c r="C15" s="9"/>
      <c r="D15" s="7">
        <f>IF(C15="","",B15*C15)</f>
      </c>
    </row>
    <row r="16" ht="18" customHeight="1">
      <c r="A16" s="4" t="inlineStr">
        <is>
          <t xml:space="preserve">Biljet 200 euro</t>
        </is>
      </c>
      <c r="B16" s="7">
        <v>200</v>
      </c>
      <c r="C16" s="9"/>
      <c r="D16" s="7">
        <f>IF(C16="","",B16*C16)</f>
      </c>
    </row>
    <row r="17" ht="18" customHeight="1">
      <c r="A17" s="4" t="inlineStr">
        <is>
          <t xml:space="preserve">Totaal geteld contant</t>
        </is>
      </c>
      <c r="B17" s="7"/>
      <c r="C17" s="9"/>
      <c r="D17" s="7">
        <f>SUM(D5:D16)</f>
        <v>0</v>
      </c>
    </row>
    <row r="18" ht="18" customHeight="1">
      <c r="A18" s="4"/>
      <c r="B18" s="7"/>
      <c r="C18" s="9"/>
      <c r="D18" s="7"/>
    </row>
    <row r="19" ht="18" customHeight="1">
      <c r="A19" s="4" t="inlineStr">
        <is>
          <t xml:space="preserve">A. Beginsaldo (wisselgeld vanochtend)</t>
        </is>
      </c>
      <c r="B19" s="7"/>
      <c r="C19" s="9"/>
      <c r="D19" s="7"/>
    </row>
    <row r="20" ht="18" customHeight="1">
      <c r="A20" s="4" t="inlineStr">
        <is>
          <t xml:space="preserve">B. Contante ontvangsten volgens kassa</t>
        </is>
      </c>
      <c r="B20" s="7"/>
      <c r="C20" s="9"/>
      <c r="D20" s="7"/>
    </row>
    <row r="21" ht="18" customHeight="1">
      <c r="A21" s="4" t="inlineStr">
        <is>
          <t xml:space="preserve">C. Contante uitgaven en kassagrepen</t>
        </is>
      </c>
      <c r="B21" s="7"/>
      <c r="C21" s="9"/>
      <c r="D21" s="7"/>
    </row>
    <row r="22" ht="18" customHeight="1">
      <c r="A22" s="4" t="inlineStr">
        <is>
          <t xml:space="preserve">D. Verwacht saldo (A + B − C)</t>
        </is>
      </c>
      <c r="B22" s="7"/>
      <c r="C22" s="9"/>
      <c r="D22" s="7">
        <f>N(D19)+N(D20)-N(D21)</f>
        <v>0</v>
      </c>
    </row>
    <row r="23" ht="18" customHeight="1">
      <c r="A23" s="4" t="inlineStr">
        <is>
          <t xml:space="preserve">E. Totaal geteld contant</t>
        </is>
      </c>
      <c r="B23" s="7"/>
      <c r="C23" s="9"/>
      <c r="D23" s="7">
        <f>D17</f>
        <v>0</v>
      </c>
    </row>
    <row r="24" ht="18" customHeight="1">
      <c r="A24" s="4" t="inlineStr">
        <is>
          <t xml:space="preserve">F. Kasverschil (E − D)</t>
        </is>
      </c>
      <c r="B24" s="7"/>
      <c r="C24" s="9"/>
      <c r="D24" s="7">
        <f>D23-D22</f>
        <v>0</v>
      </c>
    </row>
    <row r="25" ht="18" customHeight="1">
      <c r="A25" s="4" t="inlineStr">
        <is>
          <t xml:space="preserve">G. Afgeroomd of naar de bank</t>
        </is>
      </c>
      <c r="B25" s="7"/>
      <c r="C25" s="9"/>
      <c r="D25" s="7"/>
    </row>
    <row r="26" ht="18" customHeight="1">
      <c r="A26" s="4" t="inlineStr">
        <is>
          <t xml:space="preserve">H. Wisselgeld voor morgen (E − G)</t>
        </is>
      </c>
      <c r="B26" s="7"/>
      <c r="C26" s="9"/>
      <c r="D26" s="7">
        <f>D23-N(D25)</f>
        <v>0</v>
      </c>
    </row>
    <row r="27" ht="18" customHeight="1">
      <c r="A27" s="4"/>
      <c r="B27" s="7"/>
      <c r="C27" s="9"/>
      <c r="D27" s="7"/>
    </row>
    <row r="28" ht="18" customHeight="1">
      <c r="A28" s="4" t="inlineStr">
        <is>
          <t xml:space="preserve">I. Pin volgens kassa</t>
        </is>
      </c>
      <c r="B28" s="7"/>
      <c r="C28" s="9"/>
      <c r="D28" s="7"/>
    </row>
    <row r="29" ht="18" customHeight="1">
      <c r="A29" s="4" t="inlineStr">
        <is>
          <t xml:space="preserve">J. Pin volgens pinautomaat (dagtotaal)</t>
        </is>
      </c>
      <c r="B29" s="7"/>
      <c r="C29" s="9"/>
      <c r="D29" s="7"/>
    </row>
    <row r="30" ht="18" customHeight="1">
      <c r="A30" s="4" t="inlineStr">
        <is>
          <t xml:space="preserve">K. Verschil pin (I − J)</t>
        </is>
      </c>
      <c r="B30" s="7"/>
      <c r="C30" s="9"/>
      <c r="D30" s="7">
        <f>N(D28)-N(D29)</f>
        <v>0</v>
      </c>
    </row>
    <row r="31" ht="18" customHeight="1">
      <c r="A31" s="4"/>
      <c r="B31" s="7"/>
      <c r="C31" s="9"/>
      <c r="D31" s="7"/>
    </row>
    <row r="32" ht="18" customHeight="1">
      <c r="A32" s="4" t="inlineStr">
        <is>
          <t xml:space="preserve">Reden verschil:</t>
        </is>
      </c>
      <c r="B32" s="7"/>
      <c r="C32" s="9"/>
      <c r="D32" s="7"/>
    </row>
    <row r="33" ht="18" customHeight="1">
      <c r="A33" s="4" t="inlineStr">
        <is>
          <t xml:space="preserve">Opgemaakt door:</t>
        </is>
      </c>
      <c r="B33" s="7"/>
      <c r="C33" s="9"/>
      <c r="D33" s="7"/>
    </row>
  </sheetData>
  <pageMargins left="0.5" right="0.5" top="0.6" bottom="0.7" header="0.3" footer="0.3"/>
  <pageSetup paperSize="9" orientation="portrait" fitToWidth="1" fitToHeight="0"/>
  <headerFooter>
    <oddFooter>&amp;L&amp;8Gemaakt met Planobook · planobook.nl&amp;R&amp;8&amp;P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Kasopmaak en dagafsluiting</dc:title>
  <dc:creator>Planobook (planobook.nl)</dc:creator>
  <dc:language>nl-NL</dc:language>
</cp:coreProperties>
</file>